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0" yWindow="350" windowWidth="18820" windowHeight="7060"/>
  </bookViews>
  <sheets>
    <sheet name="17 C.6 A ter" sheetId="1" r:id="rId1"/>
    <sheet name="Foglio2" sheetId="2" state="hidden" r:id="rId2"/>
  </sheets>
  <definedNames>
    <definedName name="SINO">Foglio2!$A$2:$A$3</definedName>
  </definedNames>
  <calcPr calcId="125725"/>
</workbook>
</file>

<file path=xl/calcChain.xml><?xml version="1.0" encoding="utf-8"?>
<calcChain xmlns="http://schemas.openxmlformats.org/spreadsheetml/2006/main">
  <c r="G17" i="1"/>
  <c r="G16"/>
  <c r="G15"/>
  <c r="G14"/>
  <c r="G13"/>
  <c r="G12"/>
  <c r="G11"/>
  <c r="G10"/>
  <c r="G9"/>
  <c r="G8"/>
  <c r="G7"/>
  <c r="G5"/>
  <c r="G20" l="1"/>
  <c r="D16"/>
  <c r="D15"/>
  <c r="D14"/>
  <c r="D13"/>
  <c r="D12"/>
  <c r="D11"/>
  <c r="D10"/>
  <c r="D9"/>
  <c r="D8"/>
  <c r="D7"/>
  <c r="E17"/>
  <c r="E5"/>
  <c r="E7" l="1"/>
  <c r="E20" s="1"/>
  <c r="A20" l="1"/>
</calcChain>
</file>

<file path=xl/sharedStrings.xml><?xml version="1.0" encoding="utf-8"?>
<sst xmlns="http://schemas.openxmlformats.org/spreadsheetml/2006/main" count="19" uniqueCount="19">
  <si>
    <t>DESCRIZIONE</t>
  </si>
  <si>
    <t>SI</t>
  </si>
  <si>
    <t>NO</t>
  </si>
  <si>
    <t>SI/NO?</t>
  </si>
  <si>
    <t>Conclusione:</t>
  </si>
  <si>
    <t>Di seguito Vi invitiamo a rispondere ad alcune semplice domande che Vi aiuteranno a capire se una "fatturazione attiva" debba o non debba essere fatturata in REVERSE CHARGE SERVIZI SETTORE EDILE EX ART. 17 COMMA 6 LETTERA A TER.</t>
  </si>
  <si>
    <r>
      <rPr>
        <b/>
        <sz val="14"/>
        <color theme="1"/>
        <rFont val="Calibri"/>
        <family val="2"/>
        <scheme val="minor"/>
      </rPr>
      <t>43.11.00</t>
    </r>
    <r>
      <rPr>
        <sz val="11"/>
        <color theme="1"/>
        <rFont val="Calibri"/>
        <family val="2"/>
        <scheme val="minor"/>
      </rPr>
      <t xml:space="preserve"> Demolizione,    </t>
    </r>
  </si>
  <si>
    <r>
      <rPr>
        <b/>
        <sz val="14"/>
        <color theme="1"/>
        <rFont val="Calibri"/>
        <family val="2"/>
        <scheme val="minor"/>
      </rPr>
      <t>43.21.01</t>
    </r>
    <r>
      <rPr>
        <sz val="11"/>
        <color theme="1"/>
        <rFont val="Calibri"/>
        <family val="2"/>
        <scheme val="minor"/>
      </rPr>
      <t xml:space="preserve"> Installazione di impianti elettrici in edifici o in altre opere in costruzione (inclusa manutenzione e riparazione),                                                   </t>
    </r>
    <r>
      <rPr>
        <b/>
        <sz val="14"/>
        <color theme="1"/>
        <rFont val="Calibri"/>
        <family val="2"/>
        <scheme val="minor"/>
      </rPr>
      <t>43.21.02</t>
    </r>
    <r>
      <rPr>
        <sz val="11"/>
        <color theme="1"/>
        <rFont val="Calibri"/>
        <family val="2"/>
        <scheme val="minor"/>
      </rPr>
      <t xml:space="preserve"> Installazione di impianti elettronici (inclusa manutenzione e riparazione),   </t>
    </r>
  </si>
  <si>
    <r>
      <rPr>
        <b/>
        <sz val="14"/>
        <color theme="1"/>
        <rFont val="Calibri"/>
        <family val="2"/>
        <scheme val="minor"/>
      </rPr>
      <t>43.31.00</t>
    </r>
    <r>
      <rPr>
        <sz val="11"/>
        <color theme="1"/>
        <rFont val="Calibri"/>
        <family val="2"/>
        <scheme val="minor"/>
      </rPr>
      <t xml:space="preserve"> Intonacatura e stuccatura,</t>
    </r>
  </si>
  <si>
    <r>
      <rPr>
        <b/>
        <sz val="14"/>
        <color theme="1"/>
        <rFont val="Calibri"/>
        <family val="2"/>
        <scheme val="minor"/>
      </rPr>
      <t>43.32.01</t>
    </r>
    <r>
      <rPr>
        <sz val="11"/>
        <color theme="1"/>
        <rFont val="Calibri"/>
        <family val="2"/>
        <scheme val="minor"/>
      </rPr>
      <t xml:space="preserve"> Posa in opera di casseforti, forzieri, porte blindate,  </t>
    </r>
    <r>
      <rPr>
        <b/>
        <sz val="14"/>
        <color theme="1"/>
        <rFont val="Calibri"/>
        <family val="2"/>
        <scheme val="minor"/>
      </rPr>
      <t xml:space="preserve"> 43.32.02</t>
    </r>
    <r>
      <rPr>
        <sz val="11"/>
        <color theme="1"/>
        <rFont val="Calibri"/>
        <family val="2"/>
        <scheme val="minor"/>
      </rPr>
      <t xml:space="preserve"> Posa in opera di infissi, arredi, controsoffitti, pareti mobili e simili,</t>
    </r>
  </si>
  <si>
    <r>
      <rPr>
        <b/>
        <sz val="14"/>
        <color theme="1"/>
        <rFont val="Calibri"/>
        <family val="2"/>
        <scheme val="minor"/>
      </rPr>
      <t>43.29.01</t>
    </r>
    <r>
      <rPr>
        <sz val="11"/>
        <color theme="1"/>
        <rFont val="Calibri"/>
        <family val="2"/>
        <scheme val="minor"/>
      </rPr>
      <t xml:space="preserve"> Installazione, riparazione e manutenzione di ascensori e scale mobili, </t>
    </r>
    <r>
      <rPr>
        <b/>
        <sz val="14"/>
        <color theme="1"/>
        <rFont val="Calibri"/>
        <family val="2"/>
        <scheme val="minor"/>
      </rPr>
      <t>43.29.02</t>
    </r>
    <r>
      <rPr>
        <sz val="11"/>
        <color theme="1"/>
        <rFont val="Calibri"/>
        <family val="2"/>
        <scheme val="minor"/>
      </rPr>
      <t xml:space="preserve"> Lavori di isolamento termico, acustico o antivibrazioni, </t>
    </r>
    <r>
      <rPr>
        <b/>
        <sz val="14"/>
        <color theme="1"/>
        <rFont val="Calibri"/>
        <family val="2"/>
        <scheme val="minor"/>
      </rPr>
      <t>43.29.09</t>
    </r>
    <r>
      <rPr>
        <sz val="11"/>
        <color theme="1"/>
        <rFont val="Calibri"/>
        <family val="2"/>
        <scheme val="minor"/>
      </rPr>
      <t xml:space="preserve"> Altri lavori di costruzione e installazione n.c.a.,</t>
    </r>
  </si>
  <si>
    <r>
      <rPr>
        <b/>
        <sz val="14"/>
        <color theme="1"/>
        <rFont val="Calibri"/>
        <family val="2"/>
        <scheme val="minor"/>
      </rPr>
      <t>43.22.01</t>
    </r>
    <r>
      <rPr>
        <sz val="11"/>
        <color theme="1"/>
        <rFont val="Calibri"/>
        <family val="2"/>
        <scheme val="minor"/>
      </rPr>
      <t xml:space="preserve"> Installazione di impianti idraulici, di riscaldamento e di condizionamento dell’aria (inclusa manutenzione e riparazione) in edifici o in altre opere di costruzione, </t>
    </r>
    <r>
      <rPr>
        <b/>
        <sz val="14"/>
        <color theme="1"/>
        <rFont val="Calibri"/>
        <family val="2"/>
        <scheme val="minor"/>
      </rPr>
      <t>43.22.02</t>
    </r>
    <r>
      <rPr>
        <sz val="11"/>
        <color theme="1"/>
        <rFont val="Calibri"/>
        <family val="2"/>
        <scheme val="minor"/>
      </rPr>
      <t xml:space="preserve"> Installazione di impianti per la distribuzione del gas (inclusa manutenzione e riparazione), </t>
    </r>
    <r>
      <rPr>
        <b/>
        <sz val="14"/>
        <color theme="1"/>
        <rFont val="Calibri"/>
        <family val="2"/>
        <scheme val="minor"/>
      </rPr>
      <t>43.22.03</t>
    </r>
    <r>
      <rPr>
        <sz val="11"/>
        <color theme="1"/>
        <rFont val="Calibri"/>
        <family val="2"/>
        <scheme val="minor"/>
      </rPr>
      <t xml:space="preserve"> Installazione di impianti di spegnimento antincendio (inclusi quelli integrati e la manutenzione e riparazione),</t>
    </r>
  </si>
  <si>
    <r>
      <rPr>
        <b/>
        <sz val="14"/>
        <color theme="1"/>
        <rFont val="Calibri"/>
        <family val="2"/>
        <scheme val="minor"/>
      </rPr>
      <t>81.21.00</t>
    </r>
    <r>
      <rPr>
        <sz val="11"/>
        <color theme="1"/>
        <rFont val="Calibri"/>
        <family val="2"/>
        <scheme val="minor"/>
      </rPr>
      <t xml:space="preserve"> Pulizia generale (non specializzata) di edifici,  </t>
    </r>
    <r>
      <rPr>
        <b/>
        <sz val="14"/>
        <color theme="1"/>
        <rFont val="Calibri"/>
        <family val="2"/>
        <scheme val="minor"/>
      </rPr>
      <t>81.22.02</t>
    </r>
    <r>
      <rPr>
        <sz val="11"/>
        <color theme="1"/>
        <rFont val="Calibri"/>
        <family val="2"/>
        <scheme val="minor"/>
      </rPr>
      <t xml:space="preserve"> Altre attività di pulizia specializzata di edifici e di impianti e macchinari industriali,   </t>
    </r>
  </si>
  <si>
    <r>
      <rPr>
        <b/>
        <sz val="14"/>
        <color theme="1"/>
        <rFont val="Calibri"/>
        <family val="2"/>
        <scheme val="minor"/>
      </rPr>
      <t>43.33.00</t>
    </r>
    <r>
      <rPr>
        <sz val="11"/>
        <color theme="1"/>
        <rFont val="Calibri"/>
        <family val="2"/>
        <scheme val="minor"/>
      </rPr>
      <t xml:space="preserve"> Rivestimento di pavimenti e muri,     </t>
    </r>
  </si>
  <si>
    <r>
      <rPr>
        <b/>
        <sz val="14"/>
        <color theme="1"/>
        <rFont val="Calibri"/>
        <family val="2"/>
        <scheme val="minor"/>
      </rPr>
      <t xml:space="preserve">43.34.00 </t>
    </r>
    <r>
      <rPr>
        <sz val="11"/>
        <color theme="1"/>
        <rFont val="Calibri"/>
        <family val="2"/>
        <scheme val="minor"/>
      </rPr>
      <t xml:space="preserve">Tinteggiatura e posa in opera di vetri ,        </t>
    </r>
  </si>
  <si>
    <r>
      <rPr>
        <b/>
        <sz val="14"/>
        <color theme="1"/>
        <rFont val="Calibri"/>
        <family val="2"/>
        <scheme val="minor"/>
      </rPr>
      <t>43.39.01</t>
    </r>
    <r>
      <rPr>
        <sz val="11"/>
        <color theme="1"/>
        <rFont val="Calibri"/>
        <family val="2"/>
        <scheme val="minor"/>
      </rPr>
      <t xml:space="preserve"> Attività non specializzate di lavori edili (muratori), </t>
    </r>
    <r>
      <rPr>
        <b/>
        <sz val="14"/>
        <color theme="1"/>
        <rFont val="Calibri"/>
        <family val="2"/>
        <scheme val="minor"/>
      </rPr>
      <t>43.39.09</t>
    </r>
    <r>
      <rPr>
        <sz val="11"/>
        <color theme="1"/>
        <rFont val="Calibri"/>
        <family val="2"/>
        <scheme val="minor"/>
      </rPr>
      <t xml:space="preserve"> Alti lavori di completamento e di finitura degli edifici n.c.a</t>
    </r>
  </si>
  <si>
    <r>
      <rPr>
        <b/>
        <sz val="14"/>
        <color theme="1"/>
        <rFont val="Calibri"/>
        <family val="2"/>
        <scheme val="minor"/>
      </rPr>
      <t xml:space="preserve">Si tratta di una prestazione di servizi (o manodopera) resa all'interno di EDIFICI riguardanti parti inamovibili dall'edificio stesso? </t>
    </r>
    <r>
      <rPr>
        <sz val="11"/>
        <color theme="1"/>
        <rFont val="Calibri"/>
        <family val="2"/>
        <scheme val="minor"/>
      </rPr>
      <t>In caso di dubbi non esistate a contattare lo studio per avere chiarimenti poiché questa domanda è di fondamentale importanza!!!!.</t>
    </r>
  </si>
  <si>
    <r>
      <t xml:space="preserve">Fornitore e cliente sono entrambi soggetti con partita IVA. Si tratta di "rapporto B2B" ( fra soggetti </t>
    </r>
    <r>
      <rPr>
        <b/>
        <i/>
        <u/>
        <sz val="14"/>
        <color theme="1"/>
        <rFont val="Calibri"/>
        <family val="2"/>
        <scheme val="minor"/>
      </rPr>
      <t>non privati</t>
    </r>
    <r>
      <rPr>
        <b/>
        <sz val="14"/>
        <color theme="1"/>
        <rFont val="Calibri"/>
        <family val="2"/>
        <scheme val="minor"/>
      </rPr>
      <t>)?</t>
    </r>
  </si>
  <si>
    <t>Si tratta di una prestazione di servizi (o manodopera) RIENTRANTI nei codice ATECO 2007 di seguito elencati:                                                       (Non é importante ciò che appare in Visura CCIAA oppure nel certificato di attribuzione della partita IVA ma il "tipo di prestazione".)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</si>
</sst>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u/>
      <sz val="14"/>
      <color theme="1"/>
      <name val="Cambria"/>
      <family val="1"/>
      <scheme val="maj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4" xfId="0" applyBorder="1" applyAlignment="1">
      <alignment horizontal="justify" vertical="top"/>
    </xf>
    <xf numFmtId="0" fontId="2" fillId="0" borderId="0" xfId="0" applyFont="1"/>
    <xf numFmtId="0" fontId="1" fillId="0" borderId="3" xfId="0" applyFont="1" applyBorder="1" applyAlignment="1">
      <alignment horizontal="justify" vertical="top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justify" vertical="top"/>
    </xf>
    <xf numFmtId="0" fontId="0" fillId="0" borderId="4" xfId="0" applyBorder="1" applyAlignment="1">
      <alignment horizontal="justify" vertical="top" wrapText="1"/>
    </xf>
    <xf numFmtId="0" fontId="5" fillId="0" borderId="0" xfId="0" applyFont="1" applyAlignment="1">
      <alignment horizontal="justify" vertical="top"/>
    </xf>
    <xf numFmtId="0" fontId="7" fillId="3" borderId="0" xfId="0" applyFont="1" applyFill="1" applyAlignment="1">
      <alignment horizontal="justify" vertical="top"/>
    </xf>
    <xf numFmtId="0" fontId="0" fillId="0" borderId="0" xfId="0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zoomScale="120" zoomScaleNormal="120" workbookViewId="0">
      <selection activeCell="H5" sqref="H5"/>
    </sheetView>
  </sheetViews>
  <sheetFormatPr defaultRowHeight="14.5"/>
  <cols>
    <col min="1" max="1" width="107.6328125" customWidth="1"/>
    <col min="2" max="2" width="17.26953125" style="6" customWidth="1"/>
    <col min="4" max="5" width="8.7265625" hidden="1" customWidth="1"/>
    <col min="6" max="7" width="0" hidden="1" customWidth="1"/>
  </cols>
  <sheetData>
    <row r="1" spans="1:7" ht="34.5" customHeight="1">
      <c r="A1" s="10" t="s">
        <v>5</v>
      </c>
      <c r="B1" s="10"/>
    </row>
    <row r="2" spans="1:7" ht="34.5" customHeight="1">
      <c r="A2" s="10"/>
      <c r="B2" s="10"/>
    </row>
    <row r="3" spans="1:7" ht="15" thickBot="1"/>
    <row r="4" spans="1:7" ht="36.5" thickBot="1">
      <c r="A4" s="4" t="s">
        <v>0</v>
      </c>
      <c r="B4" s="5" t="s">
        <v>3</v>
      </c>
    </row>
    <row r="5" spans="1:7" ht="40" customHeight="1">
      <c r="A5" s="3" t="s">
        <v>17</v>
      </c>
      <c r="B5" s="7"/>
      <c r="E5">
        <f>IF(B5="SI",0,1)</f>
        <v>1</v>
      </c>
      <c r="G5">
        <f>IF(B5="",1,0)</f>
        <v>1</v>
      </c>
    </row>
    <row r="6" spans="1:7" ht="34.5" customHeight="1">
      <c r="A6" s="1" t="s">
        <v>18</v>
      </c>
      <c r="B6"/>
    </row>
    <row r="7" spans="1:7" ht="37.5" customHeight="1">
      <c r="A7" s="1" t="s">
        <v>12</v>
      </c>
      <c r="B7" s="7"/>
      <c r="D7">
        <f>IF(B7="SI",0,1)</f>
        <v>1</v>
      </c>
      <c r="E7" s="12">
        <f>IF((SUM(D7:D16))&lt;10,0,1)</f>
        <v>1</v>
      </c>
      <c r="G7">
        <f t="shared" ref="G7:G17" si="0">IF(B7="",1,0)</f>
        <v>1</v>
      </c>
    </row>
    <row r="8" spans="1:7" ht="28.5" customHeight="1">
      <c r="A8" s="1" t="s">
        <v>6</v>
      </c>
      <c r="B8" s="7"/>
      <c r="D8">
        <f>IF(B8="SI",0,1)</f>
        <v>1</v>
      </c>
      <c r="E8" s="12"/>
      <c r="G8">
        <f t="shared" si="0"/>
        <v>1</v>
      </c>
    </row>
    <row r="9" spans="1:7" ht="40.5" customHeight="1">
      <c r="A9" s="1" t="s">
        <v>7</v>
      </c>
      <c r="B9" s="7"/>
      <c r="D9">
        <f t="shared" ref="D9:D11" si="1">IF(B9="SI",0,1)</f>
        <v>1</v>
      </c>
      <c r="E9" s="12"/>
      <c r="G9">
        <f t="shared" si="0"/>
        <v>1</v>
      </c>
    </row>
    <row r="10" spans="1:7" ht="74" customHeight="1">
      <c r="A10" s="1" t="s">
        <v>11</v>
      </c>
      <c r="B10" s="7"/>
      <c r="D10">
        <f t="shared" si="1"/>
        <v>1</v>
      </c>
      <c r="E10" s="12"/>
      <c r="G10">
        <f t="shared" si="0"/>
        <v>1</v>
      </c>
    </row>
    <row r="11" spans="1:7" ht="40" customHeight="1">
      <c r="A11" s="9" t="s">
        <v>10</v>
      </c>
      <c r="B11" s="7"/>
      <c r="D11">
        <f t="shared" si="1"/>
        <v>1</v>
      </c>
      <c r="E11" s="12"/>
      <c r="G11">
        <f t="shared" si="0"/>
        <v>1</v>
      </c>
    </row>
    <row r="12" spans="1:7" ht="28.5" customHeight="1">
      <c r="A12" s="1" t="s">
        <v>8</v>
      </c>
      <c r="B12" s="7"/>
      <c r="D12">
        <f t="shared" ref="D12" si="2">IF(B12="SI",0,1)</f>
        <v>1</v>
      </c>
      <c r="E12" s="12"/>
      <c r="G12">
        <f t="shared" si="0"/>
        <v>1</v>
      </c>
    </row>
    <row r="13" spans="1:7" ht="39" customHeight="1">
      <c r="A13" s="1" t="s">
        <v>9</v>
      </c>
      <c r="B13" s="7"/>
      <c r="D13">
        <f t="shared" ref="D13" si="3">IF(B13="SI",0,1)</f>
        <v>1</v>
      </c>
      <c r="E13" s="12"/>
      <c r="G13">
        <f t="shared" si="0"/>
        <v>1</v>
      </c>
    </row>
    <row r="14" spans="1:7" ht="28.5" customHeight="1">
      <c r="A14" s="1" t="s">
        <v>13</v>
      </c>
      <c r="B14" s="7"/>
      <c r="D14">
        <f t="shared" ref="D14" si="4">IF(B14="SI",0,1)</f>
        <v>1</v>
      </c>
      <c r="E14" s="12"/>
      <c r="G14">
        <f t="shared" si="0"/>
        <v>1</v>
      </c>
    </row>
    <row r="15" spans="1:7" ht="28.5" customHeight="1">
      <c r="A15" s="1" t="s">
        <v>14</v>
      </c>
      <c r="B15" s="7"/>
      <c r="D15">
        <f t="shared" ref="D15:D16" si="5">IF(B15="SI",0,1)</f>
        <v>1</v>
      </c>
      <c r="E15" s="12"/>
      <c r="G15">
        <f t="shared" si="0"/>
        <v>1</v>
      </c>
    </row>
    <row r="16" spans="1:7" ht="28.5" customHeight="1">
      <c r="A16" s="1" t="s">
        <v>15</v>
      </c>
      <c r="B16" s="7"/>
      <c r="D16">
        <f t="shared" si="5"/>
        <v>1</v>
      </c>
      <c r="E16" s="12"/>
      <c r="G16">
        <f t="shared" si="0"/>
        <v>1</v>
      </c>
    </row>
    <row r="17" spans="1:7" ht="57.5" customHeight="1">
      <c r="A17" s="1" t="s">
        <v>16</v>
      </c>
      <c r="B17" s="7"/>
      <c r="E17">
        <f t="shared" ref="E17" si="6">IF(B17="SI",0,1)</f>
        <v>1</v>
      </c>
      <c r="G17">
        <f t="shared" si="0"/>
        <v>1</v>
      </c>
    </row>
    <row r="19" spans="1:7" ht="17.5">
      <c r="A19" s="8" t="s">
        <v>4</v>
      </c>
    </row>
    <row r="20" spans="1:7" ht="36" customHeight="1">
      <c r="A20" s="11" t="str">
        <f>IF(G20=0,IF((SUM(E6:E17))=0,"Tenuto conto delle risposte da Voi fornite si può affermare che le prestazioni oggetto di disamina siano da considerare come REVERSE CHARGE ex Art. 17 Comma 6 Lettera a) Ter DPR 633/72 (Subappalto Settore Edile).","Tenuto conto delle risposte da Voi fornite si può affermare che le prestazioni oggetto di disamina NON siano da considerare come REVERSE CHARGE ex Art. 17 Comma 6 Letta a) Ter DPR 633/72 (Subappalto Settore Edile)."),"Non é possibile esprimere un giudizio poiché non tutte le domande sopra riportate hanno ricevuto una deguata risposta.")</f>
        <v>Non é possibile esprimere un giudizio poiché non tutte le domande sopra riportate hanno ricevuto una deguata risposta.</v>
      </c>
      <c r="B20" s="11"/>
      <c r="E20">
        <f>SUM(E4:E17)</f>
        <v>3</v>
      </c>
      <c r="G20">
        <f>SUM(G4:G17)</f>
        <v>12</v>
      </c>
    </row>
    <row r="21" spans="1:7" ht="36" customHeight="1">
      <c r="A21" s="11"/>
      <c r="B21" s="11"/>
    </row>
  </sheetData>
  <sheetProtection password="CB23" sheet="1" objects="1" scenarios="1"/>
  <mergeCells count="3">
    <mergeCell ref="A1:B2"/>
    <mergeCell ref="A20:B21"/>
    <mergeCell ref="E7:E16"/>
  </mergeCells>
  <dataValidations count="1">
    <dataValidation type="list" allowBlank="1" showInputMessage="1" showErrorMessage="1" sqref="B5 B7:B17">
      <formula1>SINO</formula1>
    </dataValidation>
  </dataValidations>
  <pageMargins left="0.70866141732283472" right="0.70866141732283472" top="0.74803149606299213" bottom="0.52" header="0.31496062992125984" footer="0.31496062992125984"/>
  <pageSetup paperSize="9" scale="1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3"/>
  <sheetViews>
    <sheetView workbookViewId="0">
      <selection activeCell="A2" sqref="A2:A3"/>
    </sheetView>
  </sheetViews>
  <sheetFormatPr defaultRowHeight="14.5"/>
  <sheetData>
    <row r="2" spans="1:1" ht="18.5">
      <c r="A2" s="2" t="s">
        <v>1</v>
      </c>
    </row>
    <row r="3" spans="1:1" ht="18.5">
      <c r="A3" s="2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17 C.6 A ter</vt:lpstr>
      <vt:lpstr>Foglio2</vt:lpstr>
      <vt:lpstr>SINO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Ufficio1</dc:creator>
  <cp:lastModifiedBy>Ufficio1</cp:lastModifiedBy>
  <dcterms:created xsi:type="dcterms:W3CDTF">2024-02-07T08:47:42Z</dcterms:created>
  <dcterms:modified xsi:type="dcterms:W3CDTF">2026-04-16T08:06:06Z</dcterms:modified>
</cp:coreProperties>
</file>